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ire" sheetId="1" r:id="rId4"/>
  </sheets>
  <definedNames/>
  <calcPr/>
</workbook>
</file>

<file path=xl/sharedStrings.xml><?xml version="1.0" encoding="utf-8"?>
<sst xmlns="http://schemas.openxmlformats.org/spreadsheetml/2006/main" count="34" uniqueCount="33">
  <si>
    <t>FORMULAIRE DE DEMANDE DE DÉPÔT OU AUGMENTATION DE CAPITAL</t>
  </si>
  <si>
    <t>Toutes les informations partagées dans le présent formulaire sont strictement confidentielles et soumises au secret bancaire.</t>
  </si>
  <si>
    <t>Complétez toutes les cellules de couleur bleu.</t>
  </si>
  <si>
    <t>Informations générales</t>
  </si>
  <si>
    <t>Type d'opération</t>
  </si>
  <si>
    <t>Augmentation de capital</t>
  </si>
  <si>
    <t>Montant total de l'opération</t>
  </si>
  <si>
    <t>Prix catégorie action #1</t>
  </si>
  <si>
    <t>Prix catégorie action #2</t>
  </si>
  <si>
    <t>Prix catégorie action #3</t>
  </si>
  <si>
    <t>Détail de la société</t>
  </si>
  <si>
    <t>Nom de la société</t>
  </si>
  <si>
    <t>Représentant Légal | Prénom</t>
  </si>
  <si>
    <t>Représentant Légal | NOM</t>
  </si>
  <si>
    <t>Siège social | Adresse</t>
  </si>
  <si>
    <t>Siège social | Code postal</t>
  </si>
  <si>
    <t>Siège social | Ville</t>
  </si>
  <si>
    <t>Documents à fournir par email</t>
  </si>
  <si>
    <t>→ Procès-verbal d'assemblée générale</t>
  </si>
  <si>
    <t>→ Pièce d'identité de chaque actionnaire personne physique</t>
  </si>
  <si>
    <t>→ KBIS de chaque actionnaire personne morale</t>
  </si>
  <si>
    <t>⚠️ IMPORTANT : Le nom de l’actionnaire doit être celui de l’émetteur du virement des fonds. ⚠️</t>
  </si>
  <si>
    <t>PERSONNE PHYSIQUE OU PERSONNE MORALE</t>
  </si>
  <si>
    <t>NOM DE L'ACTIONNAIRE</t>
  </si>
  <si>
    <t>CATÉGORIE D'ACTIONS</t>
  </si>
  <si>
    <t>NOMBRE D'ACTIONS</t>
  </si>
  <si>
    <t>SOMME À VERSER</t>
  </si>
  <si>
    <t>CONTRÔLE DE COHÉRENCE SUR LE PRIX DES ACTIONS</t>
  </si>
  <si>
    <t>Personne morale</t>
  </si>
  <si>
    <t>Antoine Dupont SAS</t>
  </si>
  <si>
    <t>Catégorie Action #1</t>
  </si>
  <si>
    <t>Personne physique</t>
  </si>
  <si>
    <t>Marie Loubiere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</si>
</sst>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b/>
      <sz val="13.0"/>
      <color theme="1"/>
      <name val="Arial"/>
      <scheme val="minor"/>
    </font>
    <font>
      <i/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/>
    <font>
      <b/>
      <u/>
      <color theme="1"/>
      <name val="Arial"/>
      <scheme val="minor"/>
    </font>
    <font>
      <color rgb="FF0000FF"/>
      <name val="Arial"/>
      <scheme val="minor"/>
    </font>
    <font>
      <b/>
      <color theme="1"/>
      <name val="Arial"/>
    </font>
    <font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16">
    <border/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bottom style="thin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2" fontId="4" numFmtId="0" xfId="0" applyAlignment="1" applyFill="1" applyFont="1">
      <alignment horizontal="left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2" fillId="0" fontId="6" numFmtId="0" xfId="0" applyBorder="1" applyFont="1"/>
    <xf borderId="0" fillId="0" fontId="7" numFmtId="0" xfId="0" applyAlignment="1" applyFont="1">
      <alignment horizontal="center" readingOrder="0" vertical="center"/>
    </xf>
    <xf borderId="3" fillId="0" fontId="1" numFmtId="0" xfId="0" applyAlignment="1" applyBorder="1" applyFont="1">
      <alignment readingOrder="0" vertical="center"/>
    </xf>
    <xf borderId="4" fillId="3" fontId="8" numFmtId="0" xfId="0" applyAlignment="1" applyBorder="1" applyFill="1" applyFont="1">
      <alignment horizontal="left" readingOrder="0" vertical="center"/>
    </xf>
    <xf borderId="4" fillId="3" fontId="8" numFmtId="164" xfId="0" applyAlignment="1" applyBorder="1" applyFont="1" applyNumberFormat="1">
      <alignment horizontal="right" readingOrder="0" vertical="center"/>
    </xf>
    <xf borderId="3" fillId="0" fontId="1" numFmtId="0" xfId="0" applyAlignment="1" applyBorder="1" applyFont="1">
      <alignment vertical="bottom"/>
    </xf>
    <xf borderId="4" fillId="0" fontId="1" numFmtId="164" xfId="0" applyAlignment="1" applyBorder="1" applyFont="1" applyNumberFormat="1">
      <alignment horizontal="right" readingOrder="0" vertical="bottom"/>
    </xf>
    <xf borderId="0" fillId="0" fontId="1" numFmtId="0" xfId="0" applyAlignment="1" applyFont="1">
      <alignment readingOrder="0" vertical="center"/>
    </xf>
    <xf borderId="3" fillId="0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readingOrder="0" vertical="bottom"/>
    </xf>
    <xf borderId="6" fillId="0" fontId="1" numFmtId="164" xfId="0" applyAlignment="1" applyBorder="1" applyFont="1" applyNumberFormat="1">
      <alignment horizontal="right" vertical="bottom"/>
    </xf>
    <xf borderId="5" fillId="0" fontId="1" numFmtId="0" xfId="0" applyAlignment="1" applyBorder="1" applyFont="1">
      <alignment readingOrder="0" vertical="center"/>
    </xf>
    <xf borderId="6" fillId="0" fontId="8" numFmtId="49" xfId="0" applyAlignment="1" applyBorder="1" applyFont="1" applyNumberFormat="1">
      <alignment horizontal="left" readingOrder="0" vertical="center"/>
    </xf>
    <xf borderId="0" fillId="0" fontId="8" numFmtId="0" xfId="0" applyAlignment="1" applyFont="1">
      <alignment horizontal="left" readingOrder="0" vertical="center"/>
    </xf>
    <xf borderId="1" fillId="0" fontId="4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horizontal="left" readingOrder="0" vertical="center"/>
    </xf>
    <xf borderId="6" fillId="0" fontId="8" numFmtId="0" xfId="0" applyAlignment="1" applyBorder="1" applyFont="1">
      <alignment horizontal="left" readingOrder="0" vertical="center"/>
    </xf>
    <xf borderId="7" fillId="4" fontId="4" numFmtId="0" xfId="0" applyAlignment="1" applyBorder="1" applyFill="1" applyFont="1">
      <alignment horizontal="center" readingOrder="0" vertical="center"/>
    </xf>
    <xf borderId="8" fillId="0" fontId="6" numFmtId="0" xfId="0" applyBorder="1" applyFont="1"/>
    <xf borderId="9" fillId="0" fontId="6" numFmtId="0" xfId="0" applyBorder="1" applyFont="1"/>
    <xf borderId="7" fillId="0" fontId="1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shrinkToFit="0" vertical="center" wrapText="1"/>
    </xf>
    <xf borderId="10" fillId="0" fontId="9" numFmtId="0" xfId="0" applyAlignment="1" applyBorder="1" applyFont="1">
      <alignment shrinkToFit="0" vertical="center" wrapText="1"/>
    </xf>
    <xf borderId="11" fillId="0" fontId="9" numFmtId="0" xfId="0" applyAlignment="1" applyBorder="1" applyFont="1">
      <alignment shrinkToFit="0" vertical="center" wrapText="1"/>
    </xf>
    <xf borderId="2" fillId="0" fontId="9" numFmtId="0" xfId="0" applyAlignment="1" applyBorder="1" applyFont="1">
      <alignment shrinkToFit="0" vertical="center" wrapText="1"/>
    </xf>
    <xf borderId="3" fillId="3" fontId="10" numFmtId="0" xfId="0" applyBorder="1" applyFont="1"/>
    <xf borderId="12" fillId="3" fontId="10" numFmtId="0" xfId="0" applyBorder="1" applyFont="1"/>
    <xf borderId="13" fillId="3" fontId="10" numFmtId="0" xfId="0" applyAlignment="1" applyBorder="1" applyFont="1">
      <alignment horizontal="right"/>
    </xf>
    <xf borderId="4" fillId="3" fontId="10" numFmtId="164" xfId="0" applyAlignment="1" applyBorder="1" applyFont="1" applyNumberFormat="1">
      <alignment horizontal="right"/>
    </xf>
    <xf borderId="4" fillId="0" fontId="1" numFmtId="0" xfId="0" applyAlignment="1" applyBorder="1" applyFont="1">
      <alignment horizontal="left" shrinkToFit="0" vertical="center" wrapText="1"/>
    </xf>
    <xf borderId="3" fillId="3" fontId="8" numFmtId="0" xfId="0" applyAlignment="1" applyBorder="1" applyFont="1">
      <alignment horizontal="left" readingOrder="0" vertical="center"/>
    </xf>
    <xf borderId="12" fillId="3" fontId="8" numFmtId="0" xfId="0" applyAlignment="1" applyBorder="1" applyFont="1">
      <alignment horizontal="left" readingOrder="0" vertical="center"/>
    </xf>
    <xf borderId="12" fillId="3" fontId="8" numFmtId="0" xfId="0" applyAlignment="1" applyBorder="1" applyFont="1">
      <alignment horizontal="left" vertical="center"/>
    </xf>
    <xf borderId="13" fillId="3" fontId="8" numFmtId="0" xfId="0" applyAlignment="1" applyBorder="1" applyFont="1">
      <alignment horizontal="right" vertical="center"/>
    </xf>
    <xf borderId="4" fillId="3" fontId="8" numFmtId="164" xfId="0" applyAlignment="1" applyBorder="1" applyFont="1" applyNumberFormat="1">
      <alignment horizontal="right" vertical="center"/>
    </xf>
    <xf borderId="4" fillId="0" fontId="1" numFmtId="0" xfId="0" applyAlignment="1" applyBorder="1" applyFont="1">
      <alignment horizontal="left" vertical="center"/>
    </xf>
    <xf borderId="5" fillId="3" fontId="8" numFmtId="0" xfId="0" applyAlignment="1" applyBorder="1" applyFont="1">
      <alignment horizontal="left" readingOrder="0" vertical="center"/>
    </xf>
    <xf borderId="14" fillId="3" fontId="8" numFmtId="0" xfId="0" applyAlignment="1" applyBorder="1" applyFont="1">
      <alignment horizontal="left" readingOrder="0" vertical="center"/>
    </xf>
    <xf borderId="14" fillId="3" fontId="8" numFmtId="0" xfId="0" applyAlignment="1" applyBorder="1" applyFont="1">
      <alignment horizontal="left" vertical="center"/>
    </xf>
    <xf borderId="15" fillId="3" fontId="8" numFmtId="0" xfId="0" applyAlignment="1" applyBorder="1" applyFont="1">
      <alignment horizontal="right" vertical="center"/>
    </xf>
    <xf borderId="6" fillId="3" fontId="8" numFmtId="164" xfId="0" applyAlignment="1" applyBorder="1" applyFont="1" applyNumberFormat="1">
      <alignment horizontal="right" vertical="center"/>
    </xf>
    <xf borderId="6" fillId="0" fontId="1" numFmtId="0" xfId="0" applyAlignment="1" applyBorder="1" applyFont="1">
      <alignment horizontal="left" vertical="center"/>
    </xf>
  </cellXfs>
  <cellStyles count="1">
    <cellStyle xfId="0" name="Normal" builtinId="0"/>
  </cellStyles>
  <dxfs count="5">
    <dxf>
      <font>
        <color rgb="FF0000FF"/>
      </font>
      <fill>
        <patternFill patternType="solid">
          <fgColor rgb="FFCFE2F3"/>
          <bgColor rgb="FFCFE2F3"/>
        </patternFill>
      </fill>
      <border/>
    </dxf>
    <dxf>
      <font>
        <color rgb="FF38761D"/>
      </font>
      <fill>
        <patternFill patternType="solid">
          <fgColor rgb="FFB7E1CD"/>
          <bgColor rgb="FFB7E1CD"/>
        </patternFill>
      </fill>
      <border/>
    </dxf>
    <dxf>
      <font>
        <color rgb="FFB45F06"/>
      </font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952625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13"/>
    <col customWidth="1" min="2" max="2" width="25.63"/>
    <col customWidth="1" min="3" max="3" width="24.0"/>
    <col customWidth="1" min="4" max="4" width="22.0"/>
    <col customWidth="1" min="5" max="5" width="10.25"/>
    <col customWidth="1" min="6" max="6" width="10.88"/>
    <col customWidth="1" min="7" max="7" width="31.88"/>
    <col customWidth="1" min="8" max="8" width="3.13"/>
  </cols>
  <sheetData>
    <row r="1">
      <c r="A1" s="1"/>
      <c r="B1" s="1"/>
      <c r="C1" s="1"/>
      <c r="D1" s="2"/>
      <c r="E1" s="2"/>
      <c r="F1" s="1"/>
      <c r="G1" s="1"/>
      <c r="H1" s="1"/>
    </row>
    <row r="2" ht="28.5" customHeight="1">
      <c r="A2" s="1"/>
      <c r="B2" s="3"/>
      <c r="H2" s="1"/>
    </row>
    <row r="3">
      <c r="A3" s="1"/>
      <c r="B3" s="2"/>
      <c r="H3" s="1"/>
    </row>
    <row r="4">
      <c r="A4" s="1"/>
      <c r="B4" s="4" t="s">
        <v>0</v>
      </c>
      <c r="H4" s="1"/>
    </row>
    <row r="5">
      <c r="A5" s="1"/>
      <c r="B5" s="2"/>
      <c r="H5" s="1"/>
    </row>
    <row r="6">
      <c r="A6" s="1"/>
      <c r="B6" s="5" t="s">
        <v>1</v>
      </c>
      <c r="H6" s="1"/>
    </row>
    <row r="7">
      <c r="A7" s="1"/>
      <c r="B7" s="6"/>
      <c r="H7" s="1"/>
    </row>
    <row r="8">
      <c r="A8" s="1"/>
      <c r="B8" s="7" t="s">
        <v>2</v>
      </c>
      <c r="H8" s="1"/>
    </row>
    <row r="9">
      <c r="A9" s="1"/>
      <c r="B9" s="1"/>
      <c r="C9" s="1"/>
      <c r="D9" s="2"/>
      <c r="E9" s="2"/>
      <c r="F9" s="1"/>
      <c r="G9" s="1"/>
      <c r="H9" s="1"/>
    </row>
    <row r="10">
      <c r="A10" s="1"/>
      <c r="B10" s="8" t="s">
        <v>3</v>
      </c>
      <c r="C10" s="9"/>
      <c r="F10" s="10"/>
      <c r="G10" s="1"/>
      <c r="H10" s="1"/>
    </row>
    <row r="11">
      <c r="A11" s="1"/>
      <c r="B11" s="11" t="s">
        <v>4</v>
      </c>
      <c r="C11" s="12" t="s">
        <v>5</v>
      </c>
      <c r="F11" s="1"/>
      <c r="G11" s="1"/>
      <c r="H11" s="1"/>
    </row>
    <row r="12">
      <c r="A12" s="1"/>
      <c r="B12" s="11" t="s">
        <v>6</v>
      </c>
      <c r="C12" s="13">
        <v>1000.0</v>
      </c>
      <c r="F12" s="1"/>
      <c r="G12" s="1"/>
      <c r="H12" s="1"/>
    </row>
    <row r="13">
      <c r="A13" s="1"/>
      <c r="B13" s="14" t="s">
        <v>7</v>
      </c>
      <c r="C13" s="15">
        <v>1.0</v>
      </c>
      <c r="F13" s="16"/>
      <c r="G13" s="1"/>
      <c r="H13" s="1"/>
    </row>
    <row r="14">
      <c r="A14" s="1"/>
      <c r="B14" s="17" t="s">
        <v>8</v>
      </c>
      <c r="C14" s="15"/>
      <c r="F14" s="16"/>
      <c r="G14" s="1"/>
      <c r="H14" s="1"/>
    </row>
    <row r="15">
      <c r="A15" s="1"/>
      <c r="B15" s="18" t="s">
        <v>9</v>
      </c>
      <c r="C15" s="19"/>
      <c r="F15" s="16"/>
      <c r="G15" s="1"/>
      <c r="H15" s="1"/>
    </row>
    <row r="16">
      <c r="A16" s="1"/>
      <c r="B16" s="16"/>
      <c r="C16" s="2"/>
      <c r="F16" s="16"/>
      <c r="G16" s="1"/>
      <c r="H16" s="1"/>
    </row>
    <row r="17">
      <c r="A17" s="1"/>
      <c r="B17" s="8" t="s">
        <v>10</v>
      </c>
      <c r="C17" s="9"/>
      <c r="F17" s="1"/>
      <c r="G17" s="1"/>
      <c r="H17" s="1"/>
    </row>
    <row r="18">
      <c r="A18" s="1"/>
      <c r="B18" s="11" t="s">
        <v>11</v>
      </c>
      <c r="C18" s="12"/>
      <c r="F18" s="1"/>
      <c r="G18" s="1"/>
      <c r="H18" s="1"/>
    </row>
    <row r="19">
      <c r="A19" s="1"/>
      <c r="B19" s="11" t="s">
        <v>12</v>
      </c>
      <c r="C19" s="12"/>
      <c r="F19" s="1"/>
      <c r="G19" s="1"/>
      <c r="H19" s="1"/>
    </row>
    <row r="20">
      <c r="A20" s="1"/>
      <c r="B20" s="11" t="s">
        <v>13</v>
      </c>
      <c r="C20" s="12"/>
      <c r="F20" s="1"/>
      <c r="G20" s="1"/>
      <c r="H20" s="1"/>
    </row>
    <row r="21">
      <c r="A21" s="1"/>
      <c r="B21" s="11" t="s">
        <v>14</v>
      </c>
      <c r="C21" s="12"/>
      <c r="F21" s="1"/>
      <c r="G21" s="1"/>
      <c r="H21" s="1"/>
    </row>
    <row r="22">
      <c r="A22" s="1"/>
      <c r="B22" s="11" t="s">
        <v>15</v>
      </c>
      <c r="C22" s="12"/>
      <c r="F22" s="1"/>
      <c r="G22" s="1"/>
      <c r="H22" s="1"/>
    </row>
    <row r="23">
      <c r="A23" s="1"/>
      <c r="B23" s="11" t="s">
        <v>16</v>
      </c>
      <c r="C23" s="12"/>
      <c r="F23" s="1"/>
      <c r="G23" s="1"/>
      <c r="H23" s="1"/>
    </row>
    <row r="24">
      <c r="A24" s="1"/>
      <c r="B24" s="20" t="str">
        <f>IF($C$11="Augmentation de capital","Numéro de SIREN","")</f>
        <v>Numéro de SIREN</v>
      </c>
      <c r="C24" s="21"/>
      <c r="F24" s="1"/>
      <c r="G24" s="1"/>
      <c r="H24" s="1"/>
    </row>
    <row r="25">
      <c r="A25" s="1"/>
      <c r="B25" s="16"/>
      <c r="C25" s="22"/>
      <c r="F25" s="1"/>
      <c r="G25" s="1"/>
      <c r="H25" s="1"/>
    </row>
    <row r="26">
      <c r="A26" s="1"/>
      <c r="B26" s="23" t="s">
        <v>17</v>
      </c>
      <c r="C26" s="9"/>
      <c r="F26" s="1"/>
      <c r="G26" s="1"/>
      <c r="H26" s="1"/>
    </row>
    <row r="27">
      <c r="A27" s="1"/>
      <c r="B27" s="11" t="s">
        <v>18</v>
      </c>
      <c r="C27" s="24"/>
      <c r="F27" s="1"/>
      <c r="G27" s="1"/>
      <c r="H27" s="1"/>
    </row>
    <row r="28">
      <c r="A28" s="1"/>
      <c r="B28" s="11" t="s">
        <v>19</v>
      </c>
      <c r="C28" s="24"/>
      <c r="F28" s="1"/>
      <c r="G28" s="1"/>
      <c r="H28" s="1"/>
    </row>
    <row r="29">
      <c r="A29" s="1"/>
      <c r="B29" s="11" t="s">
        <v>20</v>
      </c>
      <c r="C29" s="24"/>
      <c r="F29" s="1"/>
      <c r="G29" s="1"/>
      <c r="H29" s="1"/>
    </row>
    <row r="30">
      <c r="A30" s="1"/>
      <c r="B30" s="11" t="str">
        <f>IF($C$11="Augmentation de capital","→ Table de capitalisation (pre-money)","→ Table de capitalisation")</f>
        <v>→ Table de capitalisation (pre-money)</v>
      </c>
      <c r="C30" s="24"/>
      <c r="F30" s="1"/>
      <c r="G30" s="1"/>
      <c r="H30" s="1"/>
    </row>
    <row r="31">
      <c r="A31" s="1"/>
      <c r="B31" s="20" t="str">
        <f>IF($C$11="Augmentation de capital","→ Table de capitalisation (post-money)","")</f>
        <v>→ Table de capitalisation (post-money)</v>
      </c>
      <c r="C31" s="25"/>
      <c r="F31" s="1"/>
      <c r="G31" s="1"/>
      <c r="H31" s="1"/>
    </row>
    <row r="33">
      <c r="A33" s="1"/>
      <c r="B33" s="26" t="s">
        <v>21</v>
      </c>
      <c r="C33" s="27"/>
      <c r="D33" s="27"/>
      <c r="E33" s="27"/>
      <c r="F33" s="27"/>
      <c r="G33" s="28"/>
      <c r="H33" s="1"/>
    </row>
    <row r="34">
      <c r="A34" s="1"/>
      <c r="B34" s="29" t="str">
        <f>IF(C12=SUM(F36:F69),"✅️ La somme des montants à verser par les actionnaires est cohérente avec le montant total de l'opération. ✅️","❌️ La somme des montants à verser par les actionnaires n'est pas cohérente avec le montant total de l'opération. ❌️")</f>
        <v>✅️ La somme des montants à verser par les actionnaires est cohérente avec le montant total de l'opération. ✅️</v>
      </c>
      <c r="C34" s="27"/>
      <c r="D34" s="27"/>
      <c r="E34" s="27"/>
      <c r="F34" s="27"/>
      <c r="G34" s="28"/>
      <c r="H34" s="1"/>
    </row>
    <row r="35">
      <c r="A35" s="1"/>
      <c r="B35" s="30" t="s">
        <v>22</v>
      </c>
      <c r="C35" s="31" t="s">
        <v>23</v>
      </c>
      <c r="D35" s="31" t="s">
        <v>24</v>
      </c>
      <c r="E35" s="32" t="s">
        <v>25</v>
      </c>
      <c r="F35" s="33" t="s">
        <v>26</v>
      </c>
      <c r="G35" s="33" t="s">
        <v>27</v>
      </c>
      <c r="H35" s="1"/>
    </row>
    <row r="36">
      <c r="A36" s="1"/>
      <c r="B36" s="34" t="s">
        <v>28</v>
      </c>
      <c r="C36" s="35" t="s">
        <v>29</v>
      </c>
      <c r="D36" s="35" t="s">
        <v>30</v>
      </c>
      <c r="E36" s="36">
        <v>600.0</v>
      </c>
      <c r="F36" s="37">
        <v>600.0</v>
      </c>
      <c r="G36" s="38" t="str">
        <f t="shared" ref="G36:G69" si="1">IF(AND(E36&lt;&gt;"",F36&lt;&gt;""),IFERROR(IF(E36*VLOOKUP("Prix " &amp; LOWER($D36),$B$13:$C$15,2,0)=F36,"OK","KO"),"KO"),"")</f>
        <v>OK</v>
      </c>
      <c r="H36" s="1"/>
    </row>
    <row r="37">
      <c r="A37" s="1"/>
      <c r="B37" s="34" t="s">
        <v>31</v>
      </c>
      <c r="C37" s="35" t="s">
        <v>32</v>
      </c>
      <c r="D37" s="35" t="s">
        <v>30</v>
      </c>
      <c r="E37" s="36">
        <v>400.0</v>
      </c>
      <c r="F37" s="37">
        <v>400.0</v>
      </c>
      <c r="G37" s="38" t="str">
        <f t="shared" si="1"/>
        <v>OK</v>
      </c>
      <c r="H37" s="1"/>
    </row>
    <row r="38">
      <c r="A38" s="1"/>
      <c r="B38" s="39"/>
      <c r="C38" s="40"/>
      <c r="D38" s="41"/>
      <c r="E38" s="42"/>
      <c r="F38" s="43" t="str">
        <f t="shared" ref="F38:F69" si="2">IF(AND(B38&lt;&gt;"",C38&lt;&gt;"",E38&lt;&gt;""),E38*#REF!,"")</f>
        <v/>
      </c>
      <c r="G38" s="44" t="str">
        <f t="shared" si="1"/>
        <v/>
      </c>
      <c r="H38" s="1"/>
    </row>
    <row r="39">
      <c r="A39" s="1"/>
      <c r="B39" s="39"/>
      <c r="C39" s="40"/>
      <c r="D39" s="41"/>
      <c r="E39" s="42"/>
      <c r="F39" s="43" t="str">
        <f t="shared" si="2"/>
        <v/>
      </c>
      <c r="G39" s="44" t="str">
        <f t="shared" si="1"/>
        <v/>
      </c>
      <c r="H39" s="1"/>
    </row>
    <row r="40">
      <c r="A40" s="1"/>
      <c r="B40" s="39"/>
      <c r="C40" s="40"/>
      <c r="D40" s="41"/>
      <c r="E40" s="42"/>
      <c r="F40" s="43" t="str">
        <f t="shared" si="2"/>
        <v/>
      </c>
      <c r="G40" s="44" t="str">
        <f t="shared" si="1"/>
        <v/>
      </c>
      <c r="H40" s="1"/>
    </row>
    <row r="41">
      <c r="A41" s="1"/>
      <c r="B41" s="39"/>
      <c r="C41" s="40"/>
      <c r="D41" s="41"/>
      <c r="E41" s="42"/>
      <c r="F41" s="43" t="str">
        <f t="shared" si="2"/>
        <v/>
      </c>
      <c r="G41" s="44" t="str">
        <f t="shared" si="1"/>
        <v/>
      </c>
      <c r="H41" s="1"/>
    </row>
    <row r="42">
      <c r="A42" s="1"/>
      <c r="B42" s="39"/>
      <c r="C42" s="40"/>
      <c r="D42" s="41"/>
      <c r="E42" s="42"/>
      <c r="F42" s="43" t="str">
        <f t="shared" si="2"/>
        <v/>
      </c>
      <c r="G42" s="44" t="str">
        <f t="shared" si="1"/>
        <v/>
      </c>
      <c r="H42" s="1"/>
    </row>
    <row r="43">
      <c r="A43" s="1"/>
      <c r="B43" s="39"/>
      <c r="C43" s="40"/>
      <c r="D43" s="41"/>
      <c r="E43" s="42"/>
      <c r="F43" s="43" t="str">
        <f t="shared" si="2"/>
        <v/>
      </c>
      <c r="G43" s="44" t="str">
        <f t="shared" si="1"/>
        <v/>
      </c>
      <c r="H43" s="1"/>
    </row>
    <row r="44">
      <c r="A44" s="1"/>
      <c r="B44" s="39"/>
      <c r="C44" s="40"/>
      <c r="D44" s="41"/>
      <c r="E44" s="42"/>
      <c r="F44" s="43" t="str">
        <f t="shared" si="2"/>
        <v/>
      </c>
      <c r="G44" s="44" t="str">
        <f t="shared" si="1"/>
        <v/>
      </c>
      <c r="H44" s="1"/>
    </row>
    <row r="45">
      <c r="A45" s="1"/>
      <c r="B45" s="39"/>
      <c r="C45" s="40"/>
      <c r="D45" s="41"/>
      <c r="E45" s="42"/>
      <c r="F45" s="43" t="str">
        <f t="shared" si="2"/>
        <v/>
      </c>
      <c r="G45" s="44" t="str">
        <f t="shared" si="1"/>
        <v/>
      </c>
      <c r="H45" s="1"/>
    </row>
    <row r="46">
      <c r="A46" s="1"/>
      <c r="B46" s="39"/>
      <c r="C46" s="40"/>
      <c r="D46" s="41"/>
      <c r="E46" s="42"/>
      <c r="F46" s="43" t="str">
        <f t="shared" si="2"/>
        <v/>
      </c>
      <c r="G46" s="44" t="str">
        <f t="shared" si="1"/>
        <v/>
      </c>
      <c r="H46" s="1"/>
    </row>
    <row r="47">
      <c r="A47" s="1"/>
      <c r="B47" s="39"/>
      <c r="C47" s="40"/>
      <c r="D47" s="41"/>
      <c r="E47" s="42"/>
      <c r="F47" s="43" t="str">
        <f t="shared" si="2"/>
        <v/>
      </c>
      <c r="G47" s="44" t="str">
        <f t="shared" si="1"/>
        <v/>
      </c>
      <c r="H47" s="1"/>
    </row>
    <row r="48">
      <c r="A48" s="1"/>
      <c r="B48" s="39"/>
      <c r="C48" s="40"/>
      <c r="D48" s="41"/>
      <c r="E48" s="42"/>
      <c r="F48" s="43" t="str">
        <f t="shared" si="2"/>
        <v/>
      </c>
      <c r="G48" s="44" t="str">
        <f t="shared" si="1"/>
        <v/>
      </c>
      <c r="H48" s="1"/>
    </row>
    <row r="49">
      <c r="A49" s="1"/>
      <c r="B49" s="39"/>
      <c r="C49" s="40"/>
      <c r="D49" s="41"/>
      <c r="E49" s="42"/>
      <c r="F49" s="43" t="str">
        <f t="shared" si="2"/>
        <v/>
      </c>
      <c r="G49" s="44" t="str">
        <f t="shared" si="1"/>
        <v/>
      </c>
      <c r="H49" s="1"/>
    </row>
    <row r="50">
      <c r="A50" s="1"/>
      <c r="B50" s="39"/>
      <c r="C50" s="40"/>
      <c r="D50" s="41"/>
      <c r="E50" s="42"/>
      <c r="F50" s="43" t="str">
        <f t="shared" si="2"/>
        <v/>
      </c>
      <c r="G50" s="44" t="str">
        <f t="shared" si="1"/>
        <v/>
      </c>
      <c r="H50" s="1"/>
    </row>
    <row r="51">
      <c r="A51" s="1"/>
      <c r="B51" s="39"/>
      <c r="C51" s="40"/>
      <c r="D51" s="41"/>
      <c r="E51" s="42"/>
      <c r="F51" s="43" t="str">
        <f t="shared" si="2"/>
        <v/>
      </c>
      <c r="G51" s="44" t="str">
        <f t="shared" si="1"/>
        <v/>
      </c>
      <c r="H51" s="1"/>
    </row>
    <row r="52">
      <c r="A52" s="1"/>
      <c r="B52" s="39"/>
      <c r="C52" s="40"/>
      <c r="D52" s="41"/>
      <c r="E52" s="42"/>
      <c r="F52" s="43" t="str">
        <f t="shared" si="2"/>
        <v/>
      </c>
      <c r="G52" s="44" t="str">
        <f t="shared" si="1"/>
        <v/>
      </c>
      <c r="H52" s="1"/>
    </row>
    <row r="53">
      <c r="A53" s="1"/>
      <c r="B53" s="39"/>
      <c r="C53" s="40"/>
      <c r="D53" s="41"/>
      <c r="E53" s="42"/>
      <c r="F53" s="43" t="str">
        <f t="shared" si="2"/>
        <v/>
      </c>
      <c r="G53" s="44" t="str">
        <f t="shared" si="1"/>
        <v/>
      </c>
      <c r="H53" s="1"/>
    </row>
    <row r="54">
      <c r="A54" s="1"/>
      <c r="B54" s="39"/>
      <c r="C54" s="40"/>
      <c r="D54" s="41"/>
      <c r="E54" s="42"/>
      <c r="F54" s="43" t="str">
        <f t="shared" si="2"/>
        <v/>
      </c>
      <c r="G54" s="44" t="str">
        <f t="shared" si="1"/>
        <v/>
      </c>
      <c r="H54" s="1"/>
    </row>
    <row r="55">
      <c r="A55" s="1"/>
      <c r="B55" s="39"/>
      <c r="C55" s="40"/>
      <c r="D55" s="41"/>
      <c r="E55" s="42"/>
      <c r="F55" s="43" t="str">
        <f t="shared" si="2"/>
        <v/>
      </c>
      <c r="G55" s="44" t="str">
        <f t="shared" si="1"/>
        <v/>
      </c>
      <c r="H55" s="1"/>
    </row>
    <row r="56">
      <c r="A56" s="1"/>
      <c r="B56" s="39"/>
      <c r="C56" s="40"/>
      <c r="D56" s="41"/>
      <c r="E56" s="42"/>
      <c r="F56" s="43" t="str">
        <f t="shared" si="2"/>
        <v/>
      </c>
      <c r="G56" s="44" t="str">
        <f t="shared" si="1"/>
        <v/>
      </c>
      <c r="H56" s="1"/>
    </row>
    <row r="57">
      <c r="A57" s="1"/>
      <c r="B57" s="39"/>
      <c r="C57" s="40"/>
      <c r="D57" s="41"/>
      <c r="E57" s="42"/>
      <c r="F57" s="43" t="str">
        <f t="shared" si="2"/>
        <v/>
      </c>
      <c r="G57" s="44" t="str">
        <f t="shared" si="1"/>
        <v/>
      </c>
      <c r="H57" s="1"/>
    </row>
    <row r="58">
      <c r="A58" s="1"/>
      <c r="B58" s="39"/>
      <c r="C58" s="40"/>
      <c r="D58" s="41"/>
      <c r="E58" s="42"/>
      <c r="F58" s="43" t="str">
        <f t="shared" si="2"/>
        <v/>
      </c>
      <c r="G58" s="44" t="str">
        <f t="shared" si="1"/>
        <v/>
      </c>
      <c r="H58" s="1"/>
    </row>
    <row r="59">
      <c r="A59" s="1"/>
      <c r="B59" s="39"/>
      <c r="C59" s="40"/>
      <c r="D59" s="41"/>
      <c r="E59" s="42"/>
      <c r="F59" s="43" t="str">
        <f t="shared" si="2"/>
        <v/>
      </c>
      <c r="G59" s="44" t="str">
        <f t="shared" si="1"/>
        <v/>
      </c>
      <c r="H59" s="1"/>
    </row>
    <row r="60">
      <c r="A60" s="1"/>
      <c r="B60" s="39"/>
      <c r="C60" s="40"/>
      <c r="D60" s="41"/>
      <c r="E60" s="42"/>
      <c r="F60" s="43" t="str">
        <f t="shared" si="2"/>
        <v/>
      </c>
      <c r="G60" s="44" t="str">
        <f t="shared" si="1"/>
        <v/>
      </c>
      <c r="H60" s="1"/>
    </row>
    <row r="61">
      <c r="A61" s="1"/>
      <c r="B61" s="39"/>
      <c r="C61" s="40"/>
      <c r="D61" s="41"/>
      <c r="E61" s="42"/>
      <c r="F61" s="43" t="str">
        <f t="shared" si="2"/>
        <v/>
      </c>
      <c r="G61" s="44" t="str">
        <f t="shared" si="1"/>
        <v/>
      </c>
      <c r="H61" s="1"/>
    </row>
    <row r="62">
      <c r="A62" s="1"/>
      <c r="B62" s="39"/>
      <c r="C62" s="40"/>
      <c r="D62" s="41"/>
      <c r="E62" s="42"/>
      <c r="F62" s="43" t="str">
        <f t="shared" si="2"/>
        <v/>
      </c>
      <c r="G62" s="44" t="str">
        <f t="shared" si="1"/>
        <v/>
      </c>
      <c r="H62" s="1"/>
    </row>
    <row r="63">
      <c r="A63" s="1"/>
      <c r="B63" s="39"/>
      <c r="C63" s="40"/>
      <c r="D63" s="41"/>
      <c r="E63" s="42"/>
      <c r="F63" s="43" t="str">
        <f t="shared" si="2"/>
        <v/>
      </c>
      <c r="G63" s="44" t="str">
        <f t="shared" si="1"/>
        <v/>
      </c>
      <c r="H63" s="1"/>
    </row>
    <row r="64">
      <c r="A64" s="1"/>
      <c r="B64" s="39"/>
      <c r="C64" s="40"/>
      <c r="D64" s="41"/>
      <c r="E64" s="42"/>
      <c r="F64" s="43" t="str">
        <f t="shared" si="2"/>
        <v/>
      </c>
      <c r="G64" s="44" t="str">
        <f t="shared" si="1"/>
        <v/>
      </c>
      <c r="H64" s="1"/>
    </row>
    <row r="65">
      <c r="A65" s="1"/>
      <c r="B65" s="39"/>
      <c r="C65" s="40"/>
      <c r="D65" s="41"/>
      <c r="E65" s="42"/>
      <c r="F65" s="43" t="str">
        <f t="shared" si="2"/>
        <v/>
      </c>
      <c r="G65" s="44" t="str">
        <f t="shared" si="1"/>
        <v/>
      </c>
      <c r="H65" s="1"/>
    </row>
    <row r="66">
      <c r="A66" s="1"/>
      <c r="B66" s="39"/>
      <c r="C66" s="40"/>
      <c r="D66" s="41"/>
      <c r="E66" s="42"/>
      <c r="F66" s="43" t="str">
        <f t="shared" si="2"/>
        <v/>
      </c>
      <c r="G66" s="44" t="str">
        <f t="shared" si="1"/>
        <v/>
      </c>
      <c r="H66" s="1"/>
    </row>
    <row r="67">
      <c r="A67" s="1"/>
      <c r="B67" s="39"/>
      <c r="C67" s="40"/>
      <c r="D67" s="41"/>
      <c r="E67" s="42"/>
      <c r="F67" s="43" t="str">
        <f t="shared" si="2"/>
        <v/>
      </c>
      <c r="G67" s="44" t="str">
        <f t="shared" si="1"/>
        <v/>
      </c>
      <c r="H67" s="1"/>
    </row>
    <row r="68">
      <c r="A68" s="1"/>
      <c r="B68" s="39"/>
      <c r="C68" s="40"/>
      <c r="D68" s="41"/>
      <c r="E68" s="42"/>
      <c r="F68" s="43" t="str">
        <f t="shared" si="2"/>
        <v/>
      </c>
      <c r="G68" s="44" t="str">
        <f t="shared" si="1"/>
        <v/>
      </c>
      <c r="H68" s="1"/>
    </row>
    <row r="69">
      <c r="A69" s="1"/>
      <c r="B69" s="45"/>
      <c r="C69" s="46"/>
      <c r="D69" s="47"/>
      <c r="E69" s="48"/>
      <c r="F69" s="49" t="str">
        <f t="shared" si="2"/>
        <v/>
      </c>
      <c r="G69" s="50" t="str">
        <f t="shared" si="1"/>
        <v/>
      </c>
      <c r="H69" s="1"/>
    </row>
  </sheetData>
  <mergeCells count="12">
    <mergeCell ref="B10:C10"/>
    <mergeCell ref="B17:C17"/>
    <mergeCell ref="B26:C26"/>
    <mergeCell ref="B33:G33"/>
    <mergeCell ref="B34:G34"/>
    <mergeCell ref="B2:G2"/>
    <mergeCell ref="B3:G3"/>
    <mergeCell ref="B4:G4"/>
    <mergeCell ref="B5:G5"/>
    <mergeCell ref="B6:G6"/>
    <mergeCell ref="B7:G7"/>
    <mergeCell ref="B8:G8"/>
  </mergeCells>
  <conditionalFormatting sqref="C24">
    <cfRule type="expression" dxfId="0" priority="1">
      <formula>C11="Augmentation de capital"</formula>
    </cfRule>
  </conditionalFormatting>
  <conditionalFormatting sqref="C25 C27:C31">
    <cfRule type="expression" dxfId="0" priority="2">
      <formula>C12="Augmentation de capital"</formula>
    </cfRule>
  </conditionalFormatting>
  <conditionalFormatting sqref="B34:F34">
    <cfRule type="containsText" dxfId="1" priority="3" operator="containsText" text="est cohérente">
      <formula>NOT(ISERROR(SEARCH(("est cohérente"),(B34))))</formula>
    </cfRule>
  </conditionalFormatting>
  <conditionalFormatting sqref="B34:F34">
    <cfRule type="notContainsText" dxfId="2" priority="4" operator="notContains" text="est cohérente">
      <formula>ISERROR(SEARCH(("est cohérente"),(B34)))</formula>
    </cfRule>
  </conditionalFormatting>
  <conditionalFormatting sqref="C13">
    <cfRule type="expression" dxfId="0" priority="5">
      <formula>"C14&lt;&gt;"""</formula>
    </cfRule>
  </conditionalFormatting>
  <conditionalFormatting sqref="C13">
    <cfRule type="expression" dxfId="0" priority="6">
      <formula>B13&lt;&gt;""</formula>
    </cfRule>
  </conditionalFormatting>
  <conditionalFormatting sqref="C14">
    <cfRule type="expression" dxfId="0" priority="7">
      <formula>B14&lt;&gt;""</formula>
    </cfRule>
  </conditionalFormatting>
  <conditionalFormatting sqref="C15">
    <cfRule type="expression" dxfId="3" priority="8">
      <formula>B15&lt;&gt;""</formula>
    </cfRule>
  </conditionalFormatting>
  <conditionalFormatting sqref="G36:G69">
    <cfRule type="containsText" dxfId="4" priority="9" operator="containsText" text="KO">
      <formula>NOT(ISERROR(SEARCH(("KO"),(G36))))</formula>
    </cfRule>
  </conditionalFormatting>
  <dataValidations>
    <dataValidation type="list" allowBlank="1" showErrorMessage="1" sqref="D36:D69">
      <formula1>"Catégorie Action #1,Catégorie Action #2,Catégorie Action #3"</formula1>
    </dataValidation>
    <dataValidation type="list" allowBlank="1" showErrorMessage="1" sqref="B36:B69">
      <formula1>"Personne physique,Personne morale"</formula1>
    </dataValidation>
    <dataValidation type="list" allowBlank="1" showErrorMessage="1" sqref="C11">
      <formula1>"Augmentation de capital,Dépôt de capital"</formula1>
    </dataValidation>
    <dataValidation type="decimal" operator="greaterThanOrEqual" allowBlank="1" showDropDown="1" showInputMessage="1" showErrorMessage="1" prompt="Le prix de la part doit être supérieur ou égale à 0,01 €" sqref="C13:C15">
      <formula1>0.01</formula1>
    </dataValidation>
  </dataValidations>
  <drawing r:id="rId1"/>
</worksheet>
</file>